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Instrução de Análise e Validação de Projetos de dosagem/"/>
    </mc:Choice>
  </mc:AlternateContent>
  <xr:revisionPtr revIDLastSave="32" documentId="13_ncr:1_{CA052390-C88F-4BA0-9962-D3F7025D4DF4}" xr6:coauthVersionLast="47" xr6:coauthVersionMax="47" xr10:uidLastSave="{EBFCD8F7-3330-4105-B44B-C72C51B34C48}"/>
  <bookViews>
    <workbookView xWindow="-120" yWindow="-120" windowWidth="29040" windowHeight="15720" xr2:uid="{68E11938-5F7F-4B1F-9CA8-9A27C921DA49}"/>
  </bookViews>
  <sheets>
    <sheet name="ARGILOSO" sheetId="1" r:id="rId1"/>
  </sheets>
  <definedNames>
    <definedName name="_xlnm._FilterDatabase" localSheetId="0" hidden="1">ARGILOSO!$B$15:$G$37</definedName>
    <definedName name="_xlnm.Print_Area" localSheetId="0">ARGILOSO!$B$2:$G$37</definedName>
    <definedName name="_xlnm.Print_Titles" localSheetId="0">ARGILOSO!$15:$15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<sst xmlns="http://schemas.openxmlformats.org/spreadsheetml/2006/main" count="77" uniqueCount="73">
  <si>
    <t>MÉTODO / PROCEDIMENTO</t>
  </si>
  <si>
    <t>INSPEÇÕES E ENSAIOS</t>
  </si>
  <si>
    <t>DATA:</t>
  </si>
  <si>
    <t>CÓD. PROJETO:</t>
  </si>
  <si>
    <t>CONTRATO:</t>
  </si>
  <si>
    <t>LOCAL:</t>
  </si>
  <si>
    <t>REVISÃO:</t>
  </si>
  <si>
    <t>APROVAÇÃO:</t>
  </si>
  <si>
    <t>MATERIAL</t>
  </si>
  <si>
    <t>CRITÉRIOS DE ACEITAÇÃO EPR</t>
  </si>
  <si>
    <t>RESULTADOS</t>
  </si>
  <si>
    <t>ACEITAÇÃO</t>
  </si>
  <si>
    <t>CONFORME</t>
  </si>
  <si>
    <t>NÃO APRESENTADO</t>
  </si>
  <si>
    <t>NÃO CONFORME.</t>
  </si>
  <si>
    <t>EMPRESA:</t>
  </si>
  <si>
    <t>Módulo de resiliência</t>
  </si>
  <si>
    <t>Conforme especifcado em projeto</t>
  </si>
  <si>
    <t>PARÂMETROS COMPOSIÇÃO</t>
  </si>
  <si>
    <t>Expansão</t>
  </si>
  <si>
    <t>ANÁLISE DE DOSAGEM DE MATERIAIS - BASE OU SUB-BASE ESTABILIZADA QUIMICAMENTE</t>
  </si>
  <si>
    <t>SOLO</t>
  </si>
  <si>
    <t>&lt;0,5%</t>
  </si>
  <si>
    <t>DNIT 172 – ME</t>
  </si>
  <si>
    <t>DNIT 134 – ME</t>
  </si>
  <si>
    <t>Deformação Permanente (DP)</t>
  </si>
  <si>
    <t>DNIT 179 – IE</t>
  </si>
  <si>
    <t xml:space="preserve"> Índice de Suporte Califórnia</t>
  </si>
  <si>
    <t>DNIT 172– ME</t>
  </si>
  <si>
    <t>Percentual passante na #200</t>
  </si>
  <si>
    <t>Granulometria por peneiramento do Solo</t>
  </si>
  <si>
    <t>Conforme especificado em projeto / norma técnica</t>
  </si>
  <si>
    <t>DNER - ME 122/82; 
DNER - ME 083/63</t>
  </si>
  <si>
    <t>C.B.R. (I.S.C.)</t>
  </si>
  <si>
    <t>UMIDADE ÓTIMA (%)</t>
  </si>
  <si>
    <t>Dens. Seca Máx. (g/cm³)</t>
  </si>
  <si>
    <t>ENERGIA DE COMPACTAÇÃO</t>
  </si>
  <si>
    <t>Limite de Liquidez (LL)</t>
  </si>
  <si>
    <t>Índice de Plasticidade</t>
  </si>
  <si>
    <t>TIPO DE MATERIAL:</t>
  </si>
  <si>
    <t>DENS. MISTURA (g/cm³)</t>
  </si>
  <si>
    <t>C.B.R. (I.S.C.) 
MISTURA (%)</t>
  </si>
  <si>
    <t>SOLO ARGILOSO BRITA</t>
  </si>
  <si>
    <t>Equivalente de Areia</t>
  </si>
  <si>
    <t>&gt;30%</t>
  </si>
  <si>
    <t>Percentual que passa na # 200 &lt; 2/3 # 40</t>
  </si>
  <si>
    <t>Classificação HRB do Solo</t>
  </si>
  <si>
    <t>AGREGADOS</t>
  </si>
  <si>
    <t>Granulometria</t>
  </si>
  <si>
    <t>&lt;12%</t>
  </si>
  <si>
    <t>DNER-ME 089/94</t>
  </si>
  <si>
    <t>Durabilidade com Sulfato
Agregado Graúdo</t>
  </si>
  <si>
    <t>ABNT 6465</t>
  </si>
  <si>
    <t>&lt;50%
** Ver tráfego</t>
  </si>
  <si>
    <t>Abrasão Los Angeles
(Material retido na #10)</t>
  </si>
  <si>
    <t xml:space="preserve">MISTURA
</t>
  </si>
  <si>
    <t>Sub-Base - CBR/ISC ≥30% 
Base - CBR/ISC ≥80% 
**Confirmar valor refência em projeto</t>
  </si>
  <si>
    <t>Durabilidade com Sulfato
Agregado Miúdo</t>
  </si>
  <si>
    <t>&lt;15%</t>
  </si>
  <si>
    <t>Índice de Forma - Lamelaridade</t>
  </si>
  <si>
    <r>
      <rPr>
        <sz val="11"/>
        <rFont val="Aptos Narrow"/>
        <family val="2"/>
      </rPr>
      <t>≤ 10% se N≥</t>
    </r>
    <r>
      <rPr>
        <sz val="11"/>
        <rFont val="Aptos Narrow"/>
        <family val="2"/>
        <scheme val="minor"/>
      </rPr>
      <t>1x10^7
≤ 20% se N</t>
    </r>
    <r>
      <rPr>
        <sz val="11"/>
        <rFont val="Aptos Narrow"/>
        <family val="2"/>
      </rPr>
      <t>≤</t>
    </r>
    <r>
      <rPr>
        <sz val="11"/>
        <rFont val="Aptos Narrow"/>
        <family val="2"/>
        <scheme val="minor"/>
      </rPr>
      <t>1x10^7</t>
    </r>
  </si>
  <si>
    <t>Percentagem máximo em peso de solo seco a incorporar à mistura</t>
  </si>
  <si>
    <t>&lt;35%</t>
  </si>
  <si>
    <t>Ensaio caracterização</t>
  </si>
  <si>
    <t>≤ 40%-DER/PR
≤ 25%-DER/SP</t>
  </si>
  <si>
    <t>≤ 15%-DER/PR
≤ 6%-DER/SP</t>
  </si>
  <si>
    <t>NBR 7181</t>
  </si>
  <si>
    <t>NBR 17054</t>
  </si>
  <si>
    <t>NBR 6459</t>
  </si>
  <si>
    <t>NBR 7180</t>
  </si>
  <si>
    <t>ORIGEM AGREG. GRAÚDO:</t>
  </si>
  <si>
    <t>ORIGEM AGREG. MIÚDO:</t>
  </si>
  <si>
    <t>FR-ENG-EPR-027
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</si>
</sst>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</font>
    <font>
      <sz val="11"/>
      <color rgb="FFFF000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057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6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0" fillId="2" borderId="0" xfId="0" applyFill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5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0" fillId="0" borderId="1" xfId="0" applyBorder="1"/>
    <xf numFmtId="0" fontId="2" fillId="2" borderId="2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4 3" xfId="1" xr:uid="{188142E0-2F75-4A95-9848-F82C8DBADB70}"/>
    <cellStyle name="Vírgula 2" xfId="2" xr:uid="{20A6B08E-5C98-422D-905A-445C1CCE576B}"/>
    <cellStyle name="Vírgula 3" xfId="3" xr:uid="{D0A2557D-BB75-4AB7-8EA8-51321D999B1F}"/>
  </cellStyles>
  <dxfs count="5"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250918</xdr:colOff>
      <xdr:row>1</xdr:row>
      <xdr:rowOff>387173</xdr:rowOff>
    </xdr:from>
    <xdr:ext cx="1018687" cy="569157"/>
    <xdr:pic>
      <xdr:nvPicPr>
        <xdr:cNvPr id="2" name="Imagem 1" descr="Grupo EPR - Grupo EPR">
          <a:extLst>
            <a:ext uri="{FF2B5EF4-FFF2-40B4-BE49-F238E27FC236}">
              <a16:creationId xmlns:a16="http://schemas.microsoft.com/office/drawing/2014/main" id="{628E303C-634A-42B7-97BC-945A551E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47" y="573938"/>
          <a:ext cx="1018687" cy="569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626A-1FA6-43A5-BC41-4E6AB2022E0B}">
  <dimension ref="B1:M37"/>
  <sheetViews>
    <sheetView showGridLines="0" tabSelected="1" zoomScale="85" zoomScaleNormal="85" zoomScaleSheetLayoutView="70" workbookViewId="0">
      <selection activeCell="G2" sqref="G2:G4"/>
    </sheetView>
  </sheetViews>
  <sheetFormatPr defaultRowHeight="15" x14ac:dyDescent="0.25"/>
  <cols>
    <col min="1" max="1" width="3.5703125" customWidth="1"/>
    <col min="2" max="7" width="21.42578125" customWidth="1"/>
    <col min="8" max="8" width="9.28515625" customWidth="1"/>
    <col min="9" max="9" width="7.7109375" customWidth="1"/>
    <col min="11" max="11" width="8.7109375" customWidth="1"/>
  </cols>
  <sheetData>
    <row r="1" spans="2:13" x14ac:dyDescent="0.25">
      <c r="K1" s="8"/>
      <c r="M1" s="8" t="s">
        <v>8</v>
      </c>
    </row>
    <row r="2" spans="2:13" ht="18.75" customHeight="1" x14ac:dyDescent="0.25">
      <c r="B2" s="33"/>
      <c r="C2" s="37" t="s">
        <v>20</v>
      </c>
      <c r="D2" s="37"/>
      <c r="E2" s="37"/>
      <c r="F2" s="37"/>
      <c r="G2" s="38" t="s">
        <v>72</v>
      </c>
      <c r="K2" s="8" t="s">
        <v>12</v>
      </c>
      <c r="M2" s="8"/>
    </row>
    <row r="3" spans="2:13" ht="18.75" customHeight="1" x14ac:dyDescent="0.25">
      <c r="B3" s="34"/>
      <c r="C3" s="37"/>
      <c r="D3" s="37"/>
      <c r="E3" s="37"/>
      <c r="F3" s="37"/>
      <c r="G3" s="38"/>
      <c r="K3" s="8"/>
      <c r="M3" s="8"/>
    </row>
    <row r="4" spans="2:13" ht="18.75" customHeight="1" x14ac:dyDescent="0.25">
      <c r="B4" s="34"/>
      <c r="C4" s="37"/>
      <c r="D4" s="37"/>
      <c r="E4" s="37"/>
      <c r="F4" s="37"/>
      <c r="G4" s="38"/>
      <c r="K4" s="8"/>
      <c r="M4" s="8"/>
    </row>
    <row r="5" spans="2:13" x14ac:dyDescent="0.25">
      <c r="B5" s="35"/>
      <c r="C5" s="5" t="s">
        <v>2</v>
      </c>
      <c r="D5" s="5"/>
      <c r="E5" s="9"/>
      <c r="F5" s="5" t="s">
        <v>6</v>
      </c>
      <c r="G5" s="20"/>
      <c r="K5" s="8" t="s">
        <v>14</v>
      </c>
      <c r="M5" s="8" t="s">
        <v>42</v>
      </c>
    </row>
    <row r="6" spans="2:13" x14ac:dyDescent="0.25">
      <c r="B6" s="35"/>
      <c r="C6" s="5" t="s">
        <v>15</v>
      </c>
      <c r="D6" s="5"/>
      <c r="E6" s="9"/>
      <c r="F6" s="5" t="s">
        <v>39</v>
      </c>
      <c r="G6" s="22"/>
      <c r="K6" s="8" t="s">
        <v>13</v>
      </c>
      <c r="M6" s="8"/>
    </row>
    <row r="7" spans="2:13" x14ac:dyDescent="0.25">
      <c r="B7" s="35"/>
      <c r="C7" s="5" t="s">
        <v>3</v>
      </c>
      <c r="D7" s="5"/>
      <c r="E7" s="9"/>
      <c r="F7" s="5" t="s">
        <v>70</v>
      </c>
      <c r="G7" s="20"/>
      <c r="K7" s="8"/>
      <c r="M7" s="8"/>
    </row>
    <row r="8" spans="2:13" ht="14.65" customHeight="1" x14ac:dyDescent="0.25">
      <c r="B8" s="35"/>
      <c r="C8" s="5" t="s">
        <v>4</v>
      </c>
      <c r="D8" s="5"/>
      <c r="E8" s="10"/>
      <c r="F8" s="5" t="s">
        <v>71</v>
      </c>
      <c r="G8" s="20"/>
      <c r="K8" s="8"/>
      <c r="M8" s="8"/>
    </row>
    <row r="9" spans="2:13" x14ac:dyDescent="0.25">
      <c r="B9" s="36"/>
      <c r="C9" s="5" t="s">
        <v>5</v>
      </c>
      <c r="D9" s="5"/>
      <c r="E9" s="10"/>
      <c r="F9" s="5" t="s">
        <v>7</v>
      </c>
      <c r="G9" s="20"/>
      <c r="K9" s="8"/>
      <c r="M9" s="8"/>
    </row>
    <row r="10" spans="2:13" x14ac:dyDescent="0.25">
      <c r="B10" s="12"/>
      <c r="C10" s="7"/>
      <c r="D10" s="13"/>
      <c r="E10" s="13"/>
      <c r="F10" s="13"/>
      <c r="G10" s="13"/>
      <c r="K10" s="8"/>
      <c r="M10" s="8"/>
    </row>
    <row r="11" spans="2:13" x14ac:dyDescent="0.25">
      <c r="B11" s="29" t="s">
        <v>18</v>
      </c>
      <c r="C11" s="30"/>
      <c r="D11" s="30"/>
      <c r="E11" s="30"/>
      <c r="K11" s="8"/>
      <c r="M11" s="8"/>
    </row>
    <row r="12" spans="2:13" ht="25.5" x14ac:dyDescent="0.25">
      <c r="B12" s="23" t="s">
        <v>41</v>
      </c>
      <c r="C12" s="25" t="s">
        <v>34</v>
      </c>
      <c r="D12" s="25" t="s">
        <v>36</v>
      </c>
      <c r="E12" s="23" t="s">
        <v>40</v>
      </c>
      <c r="K12" s="8"/>
      <c r="M12" s="8"/>
    </row>
    <row r="13" spans="2:13" ht="26.65" customHeight="1" x14ac:dyDescent="0.25">
      <c r="B13" s="21"/>
      <c r="C13" s="18"/>
      <c r="D13" s="18"/>
      <c r="E13" s="11"/>
      <c r="H13" s="7"/>
      <c r="K13" s="8"/>
      <c r="M13" s="8"/>
    </row>
    <row r="14" spans="2:13" x14ac:dyDescent="0.25">
      <c r="K14" s="8"/>
      <c r="M14" s="8"/>
    </row>
    <row r="15" spans="2:13" ht="43.5" customHeight="1" x14ac:dyDescent="0.25">
      <c r="B15" s="14" t="s">
        <v>8</v>
      </c>
      <c r="C15" s="15" t="s">
        <v>1</v>
      </c>
      <c r="D15" s="14" t="s">
        <v>9</v>
      </c>
      <c r="E15" s="14" t="s">
        <v>0</v>
      </c>
      <c r="F15" s="14" t="s">
        <v>10</v>
      </c>
      <c r="G15" s="14" t="s">
        <v>11</v>
      </c>
    </row>
    <row r="16" spans="2:13" ht="30" x14ac:dyDescent="0.25">
      <c r="B16" s="31" t="s">
        <v>21</v>
      </c>
      <c r="C16" s="17" t="s">
        <v>30</v>
      </c>
      <c r="D16" s="17"/>
      <c r="E16" s="1" t="s">
        <v>66</v>
      </c>
      <c r="F16" s="1"/>
      <c r="G16" s="1"/>
    </row>
    <row r="17" spans="2:7" ht="30" x14ac:dyDescent="0.25">
      <c r="B17" s="32"/>
      <c r="C17" s="17" t="s">
        <v>29</v>
      </c>
      <c r="D17" s="2" t="s">
        <v>45</v>
      </c>
      <c r="E17" s="1"/>
      <c r="F17" s="1"/>
      <c r="G17" s="1"/>
    </row>
    <row r="18" spans="2:7" ht="60" x14ac:dyDescent="0.25">
      <c r="B18" s="32"/>
      <c r="C18" s="17" t="s">
        <v>63</v>
      </c>
      <c r="D18" s="2" t="s">
        <v>31</v>
      </c>
      <c r="E18" s="1" t="s">
        <v>32</v>
      </c>
      <c r="F18" s="1"/>
      <c r="G18" s="1"/>
    </row>
    <row r="19" spans="2:7" x14ac:dyDescent="0.25">
      <c r="B19" s="32"/>
      <c r="C19" s="17" t="s">
        <v>33</v>
      </c>
      <c r="D19" s="17"/>
      <c r="E19" s="1"/>
      <c r="F19" s="1"/>
      <c r="G19" s="1"/>
    </row>
    <row r="20" spans="2:7" x14ac:dyDescent="0.25">
      <c r="B20" s="32"/>
      <c r="C20" s="17" t="s">
        <v>19</v>
      </c>
      <c r="D20" s="17"/>
      <c r="E20" s="1"/>
      <c r="F20" s="1"/>
      <c r="G20" s="1"/>
    </row>
    <row r="21" spans="2:7" ht="30" x14ac:dyDescent="0.25">
      <c r="B21" s="32"/>
      <c r="C21" s="17" t="s">
        <v>35</v>
      </c>
      <c r="D21" s="17"/>
      <c r="E21" s="1"/>
      <c r="F21" s="1"/>
      <c r="G21" s="1"/>
    </row>
    <row r="22" spans="2:7" x14ac:dyDescent="0.25">
      <c r="B22" s="32"/>
      <c r="C22" s="17" t="s">
        <v>43</v>
      </c>
      <c r="D22" s="2" t="s">
        <v>44</v>
      </c>
      <c r="E22" s="1"/>
      <c r="F22" s="1"/>
      <c r="G22" s="1"/>
    </row>
    <row r="23" spans="2:7" ht="30" x14ac:dyDescent="0.25">
      <c r="B23" s="32"/>
      <c r="C23" s="17" t="s">
        <v>46</v>
      </c>
      <c r="D23" s="17"/>
      <c r="E23" s="1"/>
      <c r="F23" s="1"/>
      <c r="G23" s="1"/>
    </row>
    <row r="24" spans="2:7" ht="30" x14ac:dyDescent="0.25">
      <c r="B24" s="32"/>
      <c r="C24" s="17" t="s">
        <v>37</v>
      </c>
      <c r="D24" s="24" t="s">
        <v>64</v>
      </c>
      <c r="E24" s="1" t="s">
        <v>68</v>
      </c>
      <c r="F24" s="1"/>
      <c r="G24" s="1"/>
    </row>
    <row r="25" spans="2:7" ht="30" x14ac:dyDescent="0.25">
      <c r="B25" s="32"/>
      <c r="C25" s="17" t="s">
        <v>38</v>
      </c>
      <c r="D25" s="24" t="s">
        <v>65</v>
      </c>
      <c r="E25" s="1" t="s">
        <v>69</v>
      </c>
      <c r="F25" s="1"/>
      <c r="G25" s="1"/>
    </row>
    <row r="26" spans="2:7" x14ac:dyDescent="0.25">
      <c r="B26" s="6"/>
      <c r="C26" s="16"/>
      <c r="D26" s="4"/>
      <c r="E26" s="4"/>
      <c r="F26" s="4"/>
      <c r="G26" s="3"/>
    </row>
    <row r="27" spans="2:7" x14ac:dyDescent="0.25">
      <c r="B27" s="26" t="s">
        <v>47</v>
      </c>
      <c r="C27" s="17" t="s">
        <v>48</v>
      </c>
      <c r="D27" s="2"/>
      <c r="E27" s="1" t="s">
        <v>67</v>
      </c>
      <c r="F27" s="2"/>
      <c r="G27" s="1"/>
    </row>
    <row r="28" spans="2:7" ht="49.5" customHeight="1" x14ac:dyDescent="0.25">
      <c r="B28" s="27"/>
      <c r="C28" s="17" t="s">
        <v>51</v>
      </c>
      <c r="D28" s="2" t="s">
        <v>49</v>
      </c>
      <c r="E28" s="1" t="s">
        <v>50</v>
      </c>
      <c r="F28" s="2"/>
      <c r="G28" s="1"/>
    </row>
    <row r="29" spans="2:7" ht="49.5" customHeight="1" x14ac:dyDescent="0.25">
      <c r="B29" s="27"/>
      <c r="C29" s="17" t="s">
        <v>57</v>
      </c>
      <c r="D29" s="2" t="s">
        <v>58</v>
      </c>
      <c r="E29" s="1" t="s">
        <v>50</v>
      </c>
      <c r="F29" s="2"/>
      <c r="G29" s="1"/>
    </row>
    <row r="30" spans="2:7" ht="45" x14ac:dyDescent="0.25">
      <c r="B30" s="27"/>
      <c r="C30" s="17" t="s">
        <v>54</v>
      </c>
      <c r="D30" s="2" t="s">
        <v>53</v>
      </c>
      <c r="E30" s="1" t="s">
        <v>52</v>
      </c>
      <c r="F30" s="2"/>
      <c r="G30" s="1"/>
    </row>
    <row r="31" spans="2:7" ht="30" x14ac:dyDescent="0.25">
      <c r="B31" s="27"/>
      <c r="C31" s="17" t="s">
        <v>59</v>
      </c>
      <c r="D31" s="2" t="s">
        <v>60</v>
      </c>
      <c r="E31" s="1"/>
      <c r="F31" s="2"/>
      <c r="G31" s="1"/>
    </row>
    <row r="32" spans="2:7" x14ac:dyDescent="0.25">
      <c r="B32" s="6"/>
      <c r="C32" s="16"/>
      <c r="D32" s="4"/>
      <c r="E32" s="4"/>
      <c r="F32" s="4"/>
      <c r="G32" s="3"/>
    </row>
    <row r="33" spans="2:7" x14ac:dyDescent="0.25">
      <c r="B33" s="26" t="s">
        <v>55</v>
      </c>
      <c r="C33" s="17" t="s">
        <v>19</v>
      </c>
      <c r="D33" s="2" t="s">
        <v>22</v>
      </c>
      <c r="E33" s="1" t="s">
        <v>23</v>
      </c>
      <c r="F33" s="2"/>
      <c r="G33" s="1"/>
    </row>
    <row r="34" spans="2:7" ht="30" x14ac:dyDescent="0.25">
      <c r="B34" s="27"/>
      <c r="C34" s="19" t="s">
        <v>16</v>
      </c>
      <c r="D34" s="2" t="s">
        <v>17</v>
      </c>
      <c r="E34" s="1" t="s">
        <v>24</v>
      </c>
      <c r="F34" s="2"/>
      <c r="G34" s="1"/>
    </row>
    <row r="35" spans="2:7" ht="30" x14ac:dyDescent="0.25">
      <c r="B35" s="27"/>
      <c r="C35" s="19" t="s">
        <v>25</v>
      </c>
      <c r="D35" s="2" t="s">
        <v>17</v>
      </c>
      <c r="E35" s="1" t="s">
        <v>26</v>
      </c>
      <c r="F35" s="2"/>
      <c r="G35" s="1"/>
    </row>
    <row r="36" spans="2:7" ht="45" x14ac:dyDescent="0.25">
      <c r="B36" s="27"/>
      <c r="C36" s="19" t="s">
        <v>61</v>
      </c>
      <c r="D36" s="2" t="s">
        <v>62</v>
      </c>
      <c r="E36" s="1"/>
      <c r="F36" s="2"/>
      <c r="G36" s="1"/>
    </row>
    <row r="37" spans="2:7" ht="75" x14ac:dyDescent="0.25">
      <c r="B37" s="28"/>
      <c r="C37" s="17" t="s">
        <v>27</v>
      </c>
      <c r="D37" s="2" t="s">
        <v>56</v>
      </c>
      <c r="E37" s="1" t="s">
        <v>28</v>
      </c>
      <c r="F37" s="1"/>
      <c r="G37" s="1"/>
    </row>
  </sheetData>
  <autoFilter ref="B15:G37" xr:uid="{BF713FD8-F81C-4230-BC71-5817450A3E56}"/>
  <mergeCells count="7">
    <mergeCell ref="G2:G4"/>
    <mergeCell ref="C2:F4"/>
    <mergeCell ref="B33:B37"/>
    <mergeCell ref="B11:E11"/>
    <mergeCell ref="B27:B31"/>
    <mergeCell ref="B16:B25"/>
    <mergeCell ref="B2:B9"/>
  </mergeCells>
  <conditionalFormatting sqref="B16:F16 C17:D21 E17:F22 C22 C23:F25 C27:F27 F28:F30 E31:F31 C33:F35 D36:F36 C37:F37">
    <cfRule type="expression" dxfId="4" priority="28">
      <formula>$A16=2</formula>
    </cfRule>
    <cfRule type="expression" dxfId="3" priority="29">
      <formula>$A16=1</formula>
    </cfRule>
  </conditionalFormatting>
  <conditionalFormatting sqref="G16:G25 G27:G31 G33:G37">
    <cfRule type="containsText" dxfId="2" priority="31" operator="containsText" text="NÃO">
      <formula>NOT(ISERROR(SEARCH("NÃO",G16)))</formula>
    </cfRule>
    <cfRule type="expression" dxfId="1" priority="32">
      <formula>$A16=2</formula>
    </cfRule>
    <cfRule type="expression" dxfId="0" priority="33">
      <formula>$A16=1</formula>
    </cfRule>
  </conditionalFormatting>
  <dataValidations count="2">
    <dataValidation type="list" allowBlank="1" showInputMessage="1" showErrorMessage="1" sqref="G27:G31 G16:G25 G33:G37" xr:uid="{1741234E-6CF7-4417-A070-E7F7289B453A}">
      <formula1>$K$2:$K$6</formula1>
    </dataValidation>
    <dataValidation type="list" allowBlank="1" showInputMessage="1" showErrorMessage="1" sqref="G6" xr:uid="{10E827B9-4E6D-48DA-95C4-3E7B06AAA565}">
      <formula1>$M$2:$M$10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scale="55" orientation="portrait" r:id="rId1"/>
  <headerFooter>
    <oddHeader>&amp;RDepartamento de Gestão da Qualidade - EPR</oddHeader>
    <oddFooter>&amp;C&amp;F&amp;RPágina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FEC25A-40EB-46A9-B010-5735E7491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D800C9-E20C-421C-8AC2-BF0B3D435FF2}">
  <ds:schemaRefs>
    <ds:schemaRef ds:uri="http://purl.org/dc/elements/1.1/"/>
    <ds:schemaRef ds:uri="http://purl.org/dc/dcmitype/"/>
    <ds:schemaRef ds:uri="http://schemas.openxmlformats.org/package/2006/metadata/core-properties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4d2538e4-383b-481a-9f9b-9727d6a0fe2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A9AFCC6-7213-4A09-8737-EAC1B4485C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ARGILOSO</vt:lpstr>
      <vt:lpstr>ARGILOSO!Area_de_impressao</vt:lpstr>
      <vt:lpstr>ARGILOSO!Titulos_de_impressao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Costantin Cardoso</dc:creator>
  <cp:lastModifiedBy>Paulo Henrique Rosa</cp:lastModifiedBy>
  <cp:lastPrinted>2026-04-30T04:26:33Z</cp:lastPrinted>
  <dcterms:created xsi:type="dcterms:W3CDTF">2026-04-10T11:11:14Z</dcterms:created>
  <dcterms:modified xsi:type="dcterms:W3CDTF">2026-08-25T12:06:44Z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</Properties>
</file>